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david\Desktop\Boot Camp\"/>
    </mc:Choice>
  </mc:AlternateContent>
  <xr:revisionPtr revIDLastSave="0" documentId="13_ncr:1_{E75701E3-3B9C-46C6-91A2-99831200F992}" xr6:coauthVersionLast="46" xr6:coauthVersionMax="46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C7" i="1"/>
  <c r="D6" i="1"/>
  <c r="D9" i="1" s="1"/>
  <c r="E6" i="1"/>
  <c r="E9" i="1" s="1"/>
  <c r="F6" i="1"/>
  <c r="F9" i="1" s="1"/>
  <c r="G6" i="1"/>
  <c r="G9" i="1" s="1"/>
  <c r="H6" i="1"/>
  <c r="I6" i="1"/>
  <c r="J6" i="1"/>
  <c r="K6" i="1"/>
  <c r="L6" i="1"/>
  <c r="L9" i="1" s="1"/>
  <c r="M6" i="1"/>
  <c r="M9" i="1" s="1"/>
  <c r="N6" i="1"/>
  <c r="N9" i="1" s="1"/>
  <c r="C6" i="1"/>
  <c r="C9" i="1" s="1"/>
  <c r="D21" i="1"/>
  <c r="D20" i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D18" i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D11" i="1"/>
  <c r="E11" i="1" s="1"/>
  <c r="O5" i="1"/>
  <c r="O7" i="1" s="1"/>
  <c r="O4" i="1"/>
  <c r="O6" i="1" s="1"/>
  <c r="K9" i="1" l="1"/>
  <c r="J9" i="1"/>
  <c r="I9" i="1"/>
  <c r="H9" i="1"/>
  <c r="O9" i="1"/>
  <c r="D16" i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9" i="1"/>
  <c r="O12" i="1"/>
  <c r="O17" i="1"/>
  <c r="E20" i="1"/>
  <c r="F20" i="1" s="1"/>
  <c r="G20" i="1" s="1"/>
  <c r="H20" i="1" s="1"/>
  <c r="I20" i="1" s="1"/>
  <c r="J20" i="1" s="1"/>
  <c r="K20" i="1" s="1"/>
  <c r="L20" i="1" s="1"/>
  <c r="M20" i="1" s="1"/>
  <c r="N20" i="1" s="1"/>
  <c r="F11" i="1"/>
  <c r="G11" i="1" s="1"/>
  <c r="H11" i="1" s="1"/>
  <c r="I11" i="1" s="1"/>
  <c r="J11" i="1" s="1"/>
  <c r="K11" i="1" s="1"/>
  <c r="L11" i="1" s="1"/>
  <c r="M11" i="1" s="1"/>
  <c r="N11" i="1" s="1"/>
  <c r="O15" i="1"/>
  <c r="O13" i="1"/>
  <c r="E21" i="1"/>
  <c r="F21" i="1" s="1"/>
  <c r="G21" i="1" s="1"/>
  <c r="H21" i="1" s="1"/>
  <c r="I21" i="1" s="1"/>
  <c r="J21" i="1" s="1"/>
  <c r="K21" i="1" s="1"/>
  <c r="L21" i="1" s="1"/>
  <c r="M21" i="1" s="1"/>
  <c r="N21" i="1" s="1"/>
  <c r="C23" i="1"/>
  <c r="C25" i="1" s="1"/>
  <c r="E18" i="1"/>
  <c r="F18" i="1" s="1"/>
  <c r="G18" i="1" s="1"/>
  <c r="H18" i="1" s="1"/>
  <c r="I18" i="1" s="1"/>
  <c r="J18" i="1" s="1"/>
  <c r="K18" i="1" s="1"/>
  <c r="L18" i="1" s="1"/>
  <c r="M18" i="1" s="1"/>
  <c r="N18" i="1" s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D22" i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14" i="1" l="1"/>
  <c r="D23" i="1"/>
  <c r="D25" i="1" s="1"/>
  <c r="O21" i="1"/>
  <c r="O16" i="1"/>
  <c r="O18" i="1"/>
  <c r="O20" i="1"/>
  <c r="O22" i="1"/>
  <c r="O11" i="1"/>
  <c r="E23" i="1" l="1"/>
  <c r="E25" i="1" s="1"/>
  <c r="F23" i="1" l="1"/>
  <c r="F25" i="1" s="1"/>
  <c r="G23" i="1" l="1"/>
  <c r="G25" i="1" s="1"/>
  <c r="H23" i="1" l="1"/>
  <c r="H25" i="1" s="1"/>
  <c r="I23" i="1" l="1"/>
  <c r="I25" i="1" s="1"/>
  <c r="J23" i="1" l="1"/>
  <c r="J25" i="1" s="1"/>
  <c r="K23" i="1" l="1"/>
  <c r="K25" i="1" s="1"/>
  <c r="L23" i="1" l="1"/>
  <c r="L25" i="1" s="1"/>
  <c r="M23" i="1" l="1"/>
  <c r="M25" i="1" s="1"/>
  <c r="N23" i="1" l="1"/>
  <c r="N25" i="1" s="1"/>
  <c r="O23" i="1"/>
  <c r="O25" i="1" s="1"/>
</calcChain>
</file>

<file path=xl/sharedStrings.xml><?xml version="1.0" encoding="utf-8"?>
<sst xmlns="http://schemas.openxmlformats.org/spreadsheetml/2006/main" count="34" uniqueCount="34">
  <si>
    <t>Cashflow Forecast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</si>
  <si>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</si>
  <si>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</si>
  <si>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</si>
  <si>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</si>
  <si>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</si>
  <si>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</si>
  <si>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</si>
  <si>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</si>
  <si>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</si>
  <si>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</si>
  <si>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</si>
  <si>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</si>
  <si>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FORECASTS</t>
  </si>
  <si>
    <t>TOTALS</t>
  </si>
  <si>
    <t>GROSS PROFIT</t>
  </si>
  <si>
    <t>Rent</t>
  </si>
  <si>
    <t>Energy</t>
  </si>
  <si>
    <t>Marketing</t>
  </si>
  <si>
    <t>Repairs and renewals</t>
  </si>
  <si>
    <t>Insurance</t>
  </si>
  <si>
    <t>Fuel</t>
  </si>
  <si>
    <t>Communications</t>
  </si>
  <si>
    <t>Website Hosting</t>
  </si>
  <si>
    <t>Software licenses</t>
  </si>
  <si>
    <t>Memberships</t>
  </si>
  <si>
    <t>General Expenses</t>
  </si>
  <si>
    <t>Loan (set up costs)</t>
  </si>
  <si>
    <t>RUNNING COSTS</t>
  </si>
  <si>
    <t>NET PROFIT</t>
  </si>
  <si>
    <t>Cake Sales</t>
  </si>
  <si>
    <t>Class Sales</t>
  </si>
  <si>
    <t>Cost of Sales - Cakes</t>
  </si>
  <si>
    <t>Cost of Sales -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</si>
</sst>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£-809]#,##0"/>
  </numFmts>
  <fonts count="8" x14ac:knownFonts="1">
    <font>
      <sz val="10"/>
      <color rgb="FF000000"/>
      <name val="Arial"/>
    </font>
    <font>
      <sz val="10"/>
      <color theme="1"/>
      <name val="Arial"/>
    </font>
    <font>
      <sz val="24"/>
      <color rgb="FF000000"/>
      <name val="Calibri"/>
    </font>
    <font>
      <b/>
      <sz val="10"/>
      <color theme="1"/>
      <name val="Arial"/>
    </font>
    <font>
      <sz val="13"/>
      <color rgb="FF000000"/>
      <name val="Calibri"/>
    </font>
    <font>
      <sz val="10"/>
      <name val="Arial"/>
    </font>
    <font>
      <b/>
      <sz val="13"/>
      <color rgb="FF000000"/>
      <name val="Calibri"/>
    </font>
    <font>
      <b/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21E5D"/>
        <bgColor rgb="FFB21E5D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 applyAlignment="1"/>
    <xf numFmtId="165" fontId="5" fillId="4" borderId="0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Font="1" applyBorder="1" applyAlignment="1"/>
    <xf numFmtId="0" fontId="7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27"/>
  <sheetViews>
    <sheetView tabSelected="1" workbookViewId="0">
      <selection activeCell="S16" sqref="S16"/>
    </sheetView>
  </sheetViews>
  <sheetFormatPr defaultColWidth="14.42578125" defaultRowHeight="15.75" customHeight="1" x14ac:dyDescent="0.2"/>
  <cols>
    <col min="1" max="1" width="1.28515625" customWidth="1"/>
    <col min="2" max="2" width="23" customWidth="1"/>
    <col min="3" max="3" width="9.5703125" style="10" customWidth="1"/>
    <col min="4" max="4" width="10.140625" style="10" customWidth="1"/>
    <col min="5" max="5" width="11.28515625" style="10" customWidth="1"/>
    <col min="6" max="6" width="11.85546875" style="10" customWidth="1"/>
    <col min="7" max="7" width="10.7109375" style="10" customWidth="1"/>
    <col min="8" max="8" width="9.85546875" style="10" customWidth="1"/>
    <col min="9" max="9" width="10.28515625" style="10" customWidth="1"/>
    <col min="10" max="10" width="9.85546875" style="10" customWidth="1"/>
    <col min="11" max="11" width="12.140625" style="10" bestFit="1" customWidth="1"/>
    <col min="12" max="12" width="12.140625" style="10" customWidth="1"/>
    <col min="13" max="13" width="11.28515625" style="10" customWidth="1"/>
    <col min="14" max="14" width="12.28515625" style="10" customWidth="1"/>
    <col min="15" max="15" width="10.140625" style="10" customWidth="1"/>
    <col min="16" max="16" width="2.5703125" customWidth="1"/>
  </cols>
  <sheetData>
    <row r="1" spans="1:16" ht="12.75" x14ac:dyDescent="0.2">
      <c r="A1" s="1"/>
      <c r="B1" s="1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</row>
    <row r="2" spans="1:16" ht="31.5" x14ac:dyDescent="0.5">
      <c r="A2" s="7"/>
      <c r="B2" s="2"/>
      <c r="C2" s="6" t="s">
        <v>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"/>
    </row>
    <row r="3" spans="1:16" ht="15.75" customHeight="1" x14ac:dyDescent="0.3">
      <c r="A3" s="5"/>
      <c r="B3" s="3" t="s">
        <v>13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14</v>
      </c>
      <c r="P3" s="1"/>
    </row>
    <row r="4" spans="1:16" ht="15.75" customHeight="1" x14ac:dyDescent="0.3">
      <c r="A4" s="5"/>
      <c r="B4" s="11" t="s">
        <v>30</v>
      </c>
      <c r="C4" s="12">
        <v>1000</v>
      </c>
      <c r="D4" s="12">
        <v>1200</v>
      </c>
      <c r="E4" s="12">
        <v>1400</v>
      </c>
      <c r="F4" s="12">
        <v>1800</v>
      </c>
      <c r="G4" s="12">
        <v>2600</v>
      </c>
      <c r="H4" s="12">
        <v>3000</v>
      </c>
      <c r="I4" s="12">
        <v>3200</v>
      </c>
      <c r="J4" s="12">
        <v>3200</v>
      </c>
      <c r="K4" s="12">
        <v>2600</v>
      </c>
      <c r="L4" s="12">
        <v>2700</v>
      </c>
      <c r="M4" s="12">
        <v>1000</v>
      </c>
      <c r="N4" s="12">
        <v>1000</v>
      </c>
      <c r="O4" s="12">
        <f t="shared" ref="O4:O5" si="0">SUM(C4:N4)</f>
        <v>24700</v>
      </c>
      <c r="P4" s="1"/>
    </row>
    <row r="5" spans="1:16" ht="15.75" customHeight="1" x14ac:dyDescent="0.3">
      <c r="A5" s="5"/>
      <c r="B5" s="11" t="s">
        <v>31</v>
      </c>
      <c r="C5" s="12">
        <v>300</v>
      </c>
      <c r="D5" s="12">
        <v>300</v>
      </c>
      <c r="E5" s="12">
        <v>600</v>
      </c>
      <c r="F5" s="12">
        <v>600</v>
      </c>
      <c r="G5" s="12">
        <v>600</v>
      </c>
      <c r="H5" s="12">
        <v>0</v>
      </c>
      <c r="I5" s="12">
        <v>0</v>
      </c>
      <c r="J5" s="12">
        <v>0</v>
      </c>
      <c r="K5" s="12">
        <v>300</v>
      </c>
      <c r="L5" s="12">
        <v>600</v>
      </c>
      <c r="M5" s="12">
        <v>600</v>
      </c>
      <c r="N5" s="12">
        <v>600</v>
      </c>
      <c r="O5" s="12">
        <f t="shared" si="0"/>
        <v>4500</v>
      </c>
      <c r="P5" s="1"/>
    </row>
    <row r="6" spans="1:16" ht="15.75" customHeight="1" x14ac:dyDescent="0.3">
      <c r="A6" s="5"/>
      <c r="B6" s="11" t="s">
        <v>32</v>
      </c>
      <c r="C6" s="12">
        <f>SUM(C4)*0.3</f>
        <v>300</v>
      </c>
      <c r="D6" s="12">
        <f t="shared" ref="D6:N6" si="1">SUM(D4)*0.3</f>
        <v>360</v>
      </c>
      <c r="E6" s="12">
        <f t="shared" si="1"/>
        <v>420</v>
      </c>
      <c r="F6" s="12">
        <f t="shared" si="1"/>
        <v>540</v>
      </c>
      <c r="G6" s="12">
        <f t="shared" si="1"/>
        <v>780</v>
      </c>
      <c r="H6" s="12">
        <f t="shared" si="1"/>
        <v>900</v>
      </c>
      <c r="I6" s="12">
        <f t="shared" si="1"/>
        <v>960</v>
      </c>
      <c r="J6" s="12">
        <f t="shared" si="1"/>
        <v>960</v>
      </c>
      <c r="K6" s="12">
        <f t="shared" si="1"/>
        <v>780</v>
      </c>
      <c r="L6" s="12">
        <f t="shared" si="1"/>
        <v>810</v>
      </c>
      <c r="M6" s="12">
        <f t="shared" si="1"/>
        <v>300</v>
      </c>
      <c r="N6" s="12">
        <f t="shared" si="1"/>
        <v>300</v>
      </c>
      <c r="O6" s="12">
        <f>SUM(O4)*0.3</f>
        <v>7410</v>
      </c>
      <c r="P6" s="1"/>
    </row>
    <row r="7" spans="1:16" ht="15.75" customHeight="1" x14ac:dyDescent="0.3">
      <c r="A7" s="5"/>
      <c r="B7" s="11" t="s">
        <v>33</v>
      </c>
      <c r="C7" s="12">
        <f>SUM(C5)*0.1</f>
        <v>30</v>
      </c>
      <c r="D7" s="12">
        <f t="shared" ref="D7:O7" si="2">SUM(D5)*0.1</f>
        <v>30</v>
      </c>
      <c r="E7" s="12">
        <f t="shared" si="2"/>
        <v>60</v>
      </c>
      <c r="F7" s="12">
        <f t="shared" si="2"/>
        <v>60</v>
      </c>
      <c r="G7" s="12">
        <f t="shared" si="2"/>
        <v>60</v>
      </c>
      <c r="H7" s="12">
        <f t="shared" si="2"/>
        <v>0</v>
      </c>
      <c r="I7" s="12">
        <f t="shared" si="2"/>
        <v>0</v>
      </c>
      <c r="J7" s="12">
        <f t="shared" si="2"/>
        <v>0</v>
      </c>
      <c r="K7" s="12">
        <f t="shared" si="2"/>
        <v>30</v>
      </c>
      <c r="L7" s="12">
        <f t="shared" si="2"/>
        <v>60</v>
      </c>
      <c r="M7" s="12">
        <f t="shared" si="2"/>
        <v>60</v>
      </c>
      <c r="N7" s="12">
        <f t="shared" si="2"/>
        <v>60</v>
      </c>
      <c r="O7" s="12">
        <f t="shared" si="2"/>
        <v>450</v>
      </c>
      <c r="P7" s="1"/>
    </row>
    <row r="8" spans="1:16" ht="12.75" x14ac:dyDescent="0.2">
      <c r="A8" s="5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"/>
    </row>
    <row r="9" spans="1:16" ht="15.75" customHeight="1" x14ac:dyDescent="0.3">
      <c r="A9" s="5"/>
      <c r="B9" s="15" t="s">
        <v>15</v>
      </c>
      <c r="C9" s="12">
        <f>SUM(C4+C6-C5-C7)</f>
        <v>970</v>
      </c>
      <c r="D9" s="12">
        <f>SUM(D4+D6-D5-D7)</f>
        <v>1230</v>
      </c>
      <c r="E9" s="12">
        <f>SUM(E4+E6-E5-E7)</f>
        <v>1160</v>
      </c>
      <c r="F9" s="12">
        <f>SUM(F4+F6-F5-F7)</f>
        <v>1680</v>
      </c>
      <c r="G9" s="12">
        <f>SUM(G4+G6-G5-G7)</f>
        <v>2720</v>
      </c>
      <c r="H9" s="12">
        <f>SUM(H4+H6-H5-H7)</f>
        <v>3900</v>
      </c>
      <c r="I9" s="12">
        <f>SUM(I4+I6-I5-I7)</f>
        <v>4160</v>
      </c>
      <c r="J9" s="12">
        <f>SUM(J4+J6-J5-J7)</f>
        <v>4160</v>
      </c>
      <c r="K9" s="12">
        <f>SUM(K4+K6-K5-K7)</f>
        <v>3050</v>
      </c>
      <c r="L9" s="12">
        <f>SUM(L4+L6-L5-L7)</f>
        <v>2850</v>
      </c>
      <c r="M9" s="12">
        <f>SUM(M4+M6-M5-M7)</f>
        <v>640</v>
      </c>
      <c r="N9" s="12">
        <f>SUM(N4+N6-N5-N7)</f>
        <v>640</v>
      </c>
      <c r="O9" s="12">
        <f>SUM(O4+O6-O5-O7)</f>
        <v>27160</v>
      </c>
      <c r="P9" s="1"/>
    </row>
    <row r="10" spans="1:16" ht="12.75" x14ac:dyDescent="0.2">
      <c r="A10" s="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"/>
    </row>
    <row r="11" spans="1:16" ht="15.75" customHeight="1" x14ac:dyDescent="0.3">
      <c r="A11" s="5"/>
      <c r="B11" s="11" t="s">
        <v>16</v>
      </c>
      <c r="C11" s="12">
        <v>100</v>
      </c>
      <c r="D11" s="12">
        <f t="shared" ref="D11:N11" si="3">SUM(C11)</f>
        <v>100</v>
      </c>
      <c r="E11" s="12">
        <f t="shared" si="3"/>
        <v>100</v>
      </c>
      <c r="F11" s="12">
        <f t="shared" si="3"/>
        <v>100</v>
      </c>
      <c r="G11" s="12">
        <f t="shared" si="3"/>
        <v>100</v>
      </c>
      <c r="H11" s="12">
        <f t="shared" si="3"/>
        <v>100</v>
      </c>
      <c r="I11" s="12">
        <f t="shared" si="3"/>
        <v>100</v>
      </c>
      <c r="J11" s="12">
        <f t="shared" si="3"/>
        <v>100</v>
      </c>
      <c r="K11" s="12">
        <f t="shared" si="3"/>
        <v>100</v>
      </c>
      <c r="L11" s="12">
        <f t="shared" si="3"/>
        <v>100</v>
      </c>
      <c r="M11" s="12">
        <f t="shared" si="3"/>
        <v>100</v>
      </c>
      <c r="N11" s="12">
        <f t="shared" si="3"/>
        <v>100</v>
      </c>
      <c r="O11" s="12">
        <f t="shared" ref="O11:O22" si="4">SUM(C11:N11)</f>
        <v>1200</v>
      </c>
      <c r="P11" s="1"/>
    </row>
    <row r="12" spans="1:16" ht="15.75" customHeight="1" x14ac:dyDescent="0.3">
      <c r="A12" s="5"/>
      <c r="B12" s="11" t="s">
        <v>17</v>
      </c>
      <c r="C12" s="12">
        <v>55</v>
      </c>
      <c r="D12" s="12">
        <f t="shared" ref="D12:N12" si="5">SUM(C12)</f>
        <v>55</v>
      </c>
      <c r="E12" s="12">
        <f t="shared" si="5"/>
        <v>55</v>
      </c>
      <c r="F12" s="12">
        <f t="shared" si="5"/>
        <v>55</v>
      </c>
      <c r="G12" s="12">
        <f t="shared" si="5"/>
        <v>55</v>
      </c>
      <c r="H12" s="12">
        <f t="shared" si="5"/>
        <v>55</v>
      </c>
      <c r="I12" s="12">
        <f t="shared" si="5"/>
        <v>55</v>
      </c>
      <c r="J12" s="12">
        <f t="shared" si="5"/>
        <v>55</v>
      </c>
      <c r="K12" s="12">
        <f t="shared" si="5"/>
        <v>55</v>
      </c>
      <c r="L12" s="12">
        <f t="shared" si="5"/>
        <v>55</v>
      </c>
      <c r="M12" s="12">
        <f t="shared" si="5"/>
        <v>55</v>
      </c>
      <c r="N12" s="12">
        <f t="shared" si="5"/>
        <v>55</v>
      </c>
      <c r="O12" s="12">
        <f t="shared" si="4"/>
        <v>660</v>
      </c>
      <c r="P12" s="1"/>
    </row>
    <row r="13" spans="1:16" ht="15.75" customHeight="1" x14ac:dyDescent="0.3">
      <c r="A13" s="5"/>
      <c r="B13" s="11" t="s">
        <v>18</v>
      </c>
      <c r="C13" s="12">
        <v>100</v>
      </c>
      <c r="D13" s="12">
        <f t="shared" ref="D13:N13" si="6">SUM(C13)</f>
        <v>100</v>
      </c>
      <c r="E13" s="12">
        <f t="shared" si="6"/>
        <v>100</v>
      </c>
      <c r="F13" s="12">
        <f t="shared" si="6"/>
        <v>100</v>
      </c>
      <c r="G13" s="12">
        <f t="shared" si="6"/>
        <v>100</v>
      </c>
      <c r="H13" s="12">
        <f t="shared" si="6"/>
        <v>100</v>
      </c>
      <c r="I13" s="12">
        <f t="shared" si="6"/>
        <v>100</v>
      </c>
      <c r="J13" s="12">
        <f t="shared" si="6"/>
        <v>100</v>
      </c>
      <c r="K13" s="12">
        <f t="shared" si="6"/>
        <v>100</v>
      </c>
      <c r="L13" s="12">
        <f t="shared" si="6"/>
        <v>100</v>
      </c>
      <c r="M13" s="12">
        <f t="shared" si="6"/>
        <v>100</v>
      </c>
      <c r="N13" s="12">
        <f t="shared" si="6"/>
        <v>100</v>
      </c>
      <c r="O13" s="12">
        <f t="shared" si="4"/>
        <v>1200</v>
      </c>
      <c r="P13" s="1"/>
    </row>
    <row r="14" spans="1:16" ht="15.75" customHeight="1" x14ac:dyDescent="0.3">
      <c r="A14" s="5"/>
      <c r="B14" s="11" t="s">
        <v>19</v>
      </c>
      <c r="C14" s="12">
        <v>20</v>
      </c>
      <c r="D14" s="12">
        <f t="shared" ref="D14:N14" si="7">SUM(C14)</f>
        <v>20</v>
      </c>
      <c r="E14" s="12">
        <f t="shared" si="7"/>
        <v>20</v>
      </c>
      <c r="F14" s="12">
        <f t="shared" si="7"/>
        <v>20</v>
      </c>
      <c r="G14" s="12">
        <f t="shared" si="7"/>
        <v>20</v>
      </c>
      <c r="H14" s="12">
        <f t="shared" si="7"/>
        <v>20</v>
      </c>
      <c r="I14" s="12">
        <f t="shared" si="7"/>
        <v>20</v>
      </c>
      <c r="J14" s="12">
        <f t="shared" si="7"/>
        <v>20</v>
      </c>
      <c r="K14" s="12">
        <f t="shared" si="7"/>
        <v>20</v>
      </c>
      <c r="L14" s="12">
        <f t="shared" si="7"/>
        <v>20</v>
      </c>
      <c r="M14" s="12">
        <f t="shared" si="7"/>
        <v>20</v>
      </c>
      <c r="N14" s="12">
        <f t="shared" si="7"/>
        <v>20</v>
      </c>
      <c r="O14" s="12">
        <f t="shared" si="4"/>
        <v>240</v>
      </c>
      <c r="P14" s="1"/>
    </row>
    <row r="15" spans="1:16" ht="15.75" customHeight="1" x14ac:dyDescent="0.3">
      <c r="A15" s="5"/>
      <c r="B15" s="11" t="s">
        <v>20</v>
      </c>
      <c r="C15" s="12">
        <v>15</v>
      </c>
      <c r="D15" s="12">
        <f t="shared" ref="D15:N15" si="8">SUM(C15)</f>
        <v>15</v>
      </c>
      <c r="E15" s="12">
        <f t="shared" si="8"/>
        <v>15</v>
      </c>
      <c r="F15" s="12">
        <f t="shared" si="8"/>
        <v>15</v>
      </c>
      <c r="G15" s="12">
        <f t="shared" si="8"/>
        <v>15</v>
      </c>
      <c r="H15" s="12">
        <f t="shared" si="8"/>
        <v>15</v>
      </c>
      <c r="I15" s="12">
        <f t="shared" si="8"/>
        <v>15</v>
      </c>
      <c r="J15" s="12">
        <f t="shared" si="8"/>
        <v>15</v>
      </c>
      <c r="K15" s="12">
        <f t="shared" si="8"/>
        <v>15</v>
      </c>
      <c r="L15" s="12">
        <f t="shared" si="8"/>
        <v>15</v>
      </c>
      <c r="M15" s="12">
        <f t="shared" si="8"/>
        <v>15</v>
      </c>
      <c r="N15" s="12">
        <f t="shared" si="8"/>
        <v>15</v>
      </c>
      <c r="O15" s="12">
        <f t="shared" si="4"/>
        <v>180</v>
      </c>
      <c r="P15" s="1"/>
    </row>
    <row r="16" spans="1:16" ht="15.75" customHeight="1" x14ac:dyDescent="0.3">
      <c r="A16" s="5"/>
      <c r="B16" s="11" t="s">
        <v>21</v>
      </c>
      <c r="C16" s="12">
        <v>50</v>
      </c>
      <c r="D16" s="12">
        <f t="shared" ref="D16:N16" si="9">SUM(C16)</f>
        <v>50</v>
      </c>
      <c r="E16" s="12">
        <f t="shared" si="9"/>
        <v>50</v>
      </c>
      <c r="F16" s="12">
        <f t="shared" si="9"/>
        <v>50</v>
      </c>
      <c r="G16" s="12">
        <f t="shared" si="9"/>
        <v>50</v>
      </c>
      <c r="H16" s="12">
        <f t="shared" si="9"/>
        <v>50</v>
      </c>
      <c r="I16" s="12">
        <f t="shared" si="9"/>
        <v>50</v>
      </c>
      <c r="J16" s="12">
        <f t="shared" si="9"/>
        <v>50</v>
      </c>
      <c r="K16" s="12">
        <f t="shared" si="9"/>
        <v>50</v>
      </c>
      <c r="L16" s="12">
        <f t="shared" si="9"/>
        <v>50</v>
      </c>
      <c r="M16" s="12">
        <f t="shared" si="9"/>
        <v>50</v>
      </c>
      <c r="N16" s="12">
        <f t="shared" si="9"/>
        <v>50</v>
      </c>
      <c r="O16" s="12">
        <f t="shared" si="4"/>
        <v>600</v>
      </c>
      <c r="P16" s="1"/>
    </row>
    <row r="17" spans="1:16" ht="15.75" customHeight="1" x14ac:dyDescent="0.3">
      <c r="A17" s="5"/>
      <c r="B17" s="11" t="s">
        <v>22</v>
      </c>
      <c r="C17" s="12">
        <v>50</v>
      </c>
      <c r="D17" s="12">
        <f t="shared" ref="D17:N17" si="10">SUM(C17)</f>
        <v>50</v>
      </c>
      <c r="E17" s="12">
        <f t="shared" si="10"/>
        <v>50</v>
      </c>
      <c r="F17" s="12">
        <f t="shared" si="10"/>
        <v>50</v>
      </c>
      <c r="G17" s="12">
        <f t="shared" si="10"/>
        <v>50</v>
      </c>
      <c r="H17" s="12">
        <f t="shared" si="10"/>
        <v>50</v>
      </c>
      <c r="I17" s="12">
        <f t="shared" si="10"/>
        <v>50</v>
      </c>
      <c r="J17" s="12">
        <f t="shared" si="10"/>
        <v>50</v>
      </c>
      <c r="K17" s="12">
        <f t="shared" si="10"/>
        <v>50</v>
      </c>
      <c r="L17" s="12">
        <f t="shared" si="10"/>
        <v>50</v>
      </c>
      <c r="M17" s="12">
        <f t="shared" si="10"/>
        <v>50</v>
      </c>
      <c r="N17" s="12">
        <f t="shared" si="10"/>
        <v>50</v>
      </c>
      <c r="O17" s="12">
        <f t="shared" si="4"/>
        <v>600</v>
      </c>
      <c r="P17" s="1"/>
    </row>
    <row r="18" spans="1:16" ht="15.75" customHeight="1" x14ac:dyDescent="0.3">
      <c r="A18" s="5"/>
      <c r="B18" s="11" t="s">
        <v>23</v>
      </c>
      <c r="C18" s="12">
        <v>15</v>
      </c>
      <c r="D18" s="12">
        <f t="shared" ref="D18:N18" si="11">SUM(C18)</f>
        <v>15</v>
      </c>
      <c r="E18" s="12">
        <f t="shared" si="11"/>
        <v>15</v>
      </c>
      <c r="F18" s="12">
        <f t="shared" si="11"/>
        <v>15</v>
      </c>
      <c r="G18" s="12">
        <f t="shared" si="11"/>
        <v>15</v>
      </c>
      <c r="H18" s="12">
        <f t="shared" si="11"/>
        <v>15</v>
      </c>
      <c r="I18" s="12">
        <f t="shared" si="11"/>
        <v>15</v>
      </c>
      <c r="J18" s="12">
        <f t="shared" si="11"/>
        <v>15</v>
      </c>
      <c r="K18" s="12">
        <f t="shared" si="11"/>
        <v>15</v>
      </c>
      <c r="L18" s="12">
        <f t="shared" si="11"/>
        <v>15</v>
      </c>
      <c r="M18" s="12">
        <f t="shared" si="11"/>
        <v>15</v>
      </c>
      <c r="N18" s="12">
        <f t="shared" si="11"/>
        <v>15</v>
      </c>
      <c r="O18" s="12">
        <f t="shared" si="4"/>
        <v>180</v>
      </c>
      <c r="P18" s="1"/>
    </row>
    <row r="19" spans="1:16" ht="15.75" customHeight="1" x14ac:dyDescent="0.3">
      <c r="A19" s="5"/>
      <c r="B19" s="11" t="s">
        <v>24</v>
      </c>
      <c r="C19" s="12">
        <v>25</v>
      </c>
      <c r="D19" s="12">
        <f t="shared" ref="D19:N19" si="12">SUM(C19)</f>
        <v>25</v>
      </c>
      <c r="E19" s="12">
        <f t="shared" si="12"/>
        <v>25</v>
      </c>
      <c r="F19" s="12">
        <f t="shared" si="12"/>
        <v>25</v>
      </c>
      <c r="G19" s="12">
        <f t="shared" si="12"/>
        <v>25</v>
      </c>
      <c r="H19" s="12">
        <f t="shared" si="12"/>
        <v>25</v>
      </c>
      <c r="I19" s="12">
        <f t="shared" si="12"/>
        <v>25</v>
      </c>
      <c r="J19" s="12">
        <f t="shared" si="12"/>
        <v>25</v>
      </c>
      <c r="K19" s="12">
        <f t="shared" si="12"/>
        <v>25</v>
      </c>
      <c r="L19" s="12">
        <f t="shared" si="12"/>
        <v>25</v>
      </c>
      <c r="M19" s="12">
        <f t="shared" si="12"/>
        <v>25</v>
      </c>
      <c r="N19" s="12">
        <f t="shared" si="12"/>
        <v>25</v>
      </c>
      <c r="O19" s="12">
        <f t="shared" si="4"/>
        <v>300</v>
      </c>
      <c r="P19" s="1"/>
    </row>
    <row r="20" spans="1:16" ht="15.75" customHeight="1" x14ac:dyDescent="0.3">
      <c r="A20" s="5"/>
      <c r="B20" s="11" t="s">
        <v>25</v>
      </c>
      <c r="C20" s="12">
        <v>15</v>
      </c>
      <c r="D20" s="12">
        <f t="shared" ref="D20:N20" si="13">SUM(C20)</f>
        <v>15</v>
      </c>
      <c r="E20" s="12">
        <f t="shared" si="13"/>
        <v>15</v>
      </c>
      <c r="F20" s="12">
        <f t="shared" si="13"/>
        <v>15</v>
      </c>
      <c r="G20" s="12">
        <f t="shared" si="13"/>
        <v>15</v>
      </c>
      <c r="H20" s="12">
        <f t="shared" si="13"/>
        <v>15</v>
      </c>
      <c r="I20" s="12">
        <f t="shared" si="13"/>
        <v>15</v>
      </c>
      <c r="J20" s="12">
        <f t="shared" si="13"/>
        <v>15</v>
      </c>
      <c r="K20" s="12">
        <f t="shared" si="13"/>
        <v>15</v>
      </c>
      <c r="L20" s="12">
        <f t="shared" si="13"/>
        <v>15</v>
      </c>
      <c r="M20" s="12">
        <f t="shared" si="13"/>
        <v>15</v>
      </c>
      <c r="N20" s="12">
        <f t="shared" si="13"/>
        <v>15</v>
      </c>
      <c r="O20" s="12">
        <f t="shared" si="4"/>
        <v>180</v>
      </c>
      <c r="P20" s="1"/>
    </row>
    <row r="21" spans="1:16" ht="15.75" customHeight="1" x14ac:dyDescent="0.3">
      <c r="A21" s="5"/>
      <c r="B21" s="11" t="s">
        <v>26</v>
      </c>
      <c r="C21" s="12">
        <v>50</v>
      </c>
      <c r="D21" s="12">
        <f t="shared" ref="D21:N21" si="14">SUM(C21)</f>
        <v>50</v>
      </c>
      <c r="E21" s="12">
        <f t="shared" si="14"/>
        <v>50</v>
      </c>
      <c r="F21" s="12">
        <f t="shared" si="14"/>
        <v>50</v>
      </c>
      <c r="G21" s="12">
        <f t="shared" si="14"/>
        <v>50</v>
      </c>
      <c r="H21" s="12">
        <f t="shared" si="14"/>
        <v>50</v>
      </c>
      <c r="I21" s="12">
        <f t="shared" si="14"/>
        <v>50</v>
      </c>
      <c r="J21" s="12">
        <f t="shared" si="14"/>
        <v>50</v>
      </c>
      <c r="K21" s="12">
        <f t="shared" si="14"/>
        <v>50</v>
      </c>
      <c r="L21" s="12">
        <f t="shared" si="14"/>
        <v>50</v>
      </c>
      <c r="M21" s="12">
        <f t="shared" si="14"/>
        <v>50</v>
      </c>
      <c r="N21" s="12">
        <f t="shared" si="14"/>
        <v>50</v>
      </c>
      <c r="O21" s="12">
        <f t="shared" si="4"/>
        <v>600</v>
      </c>
      <c r="P21" s="1"/>
    </row>
    <row r="22" spans="1:16" ht="15.75" customHeight="1" x14ac:dyDescent="0.3">
      <c r="A22" s="5"/>
      <c r="B22" s="11" t="s">
        <v>27</v>
      </c>
      <c r="C22" s="12">
        <v>100</v>
      </c>
      <c r="D22" s="12">
        <f t="shared" ref="D22:N22" si="15">SUM(C22)</f>
        <v>100</v>
      </c>
      <c r="E22" s="12">
        <f t="shared" si="15"/>
        <v>100</v>
      </c>
      <c r="F22" s="12">
        <f t="shared" si="15"/>
        <v>100</v>
      </c>
      <c r="G22" s="12">
        <f t="shared" si="15"/>
        <v>100</v>
      </c>
      <c r="H22" s="12">
        <f t="shared" si="15"/>
        <v>100</v>
      </c>
      <c r="I22" s="12">
        <f t="shared" si="15"/>
        <v>100</v>
      </c>
      <c r="J22" s="12">
        <f t="shared" si="15"/>
        <v>100</v>
      </c>
      <c r="K22" s="12">
        <f t="shared" si="15"/>
        <v>100</v>
      </c>
      <c r="L22" s="12">
        <f t="shared" si="15"/>
        <v>100</v>
      </c>
      <c r="M22" s="12">
        <f t="shared" si="15"/>
        <v>100</v>
      </c>
      <c r="N22" s="12">
        <f t="shared" si="15"/>
        <v>100</v>
      </c>
      <c r="O22" s="12">
        <f t="shared" si="4"/>
        <v>1200</v>
      </c>
      <c r="P22" s="1"/>
    </row>
    <row r="23" spans="1:16" ht="15.75" customHeight="1" x14ac:dyDescent="0.3">
      <c r="A23" s="5"/>
      <c r="B23" s="15" t="s">
        <v>28</v>
      </c>
      <c r="C23" s="12">
        <f>SUM(C11:C22)</f>
        <v>595</v>
      </c>
      <c r="D23" s="12">
        <f>SUM(D11:D22)</f>
        <v>595</v>
      </c>
      <c r="E23" s="12">
        <f>SUM(E11:E22)</f>
        <v>595</v>
      </c>
      <c r="F23" s="12">
        <f>SUM(F11:F22)</f>
        <v>595</v>
      </c>
      <c r="G23" s="12">
        <f>SUM(G11:G22)</f>
        <v>595</v>
      </c>
      <c r="H23" s="12">
        <f>SUM(H11:H22)</f>
        <v>595</v>
      </c>
      <c r="I23" s="12">
        <f>SUM(I11:I22)</f>
        <v>595</v>
      </c>
      <c r="J23" s="12">
        <f>SUM(J11:J22)</f>
        <v>595</v>
      </c>
      <c r="K23" s="12">
        <f>SUM(K11:K22)</f>
        <v>595</v>
      </c>
      <c r="L23" s="12">
        <f>SUM(L11:L22)</f>
        <v>595</v>
      </c>
      <c r="M23" s="12">
        <f>SUM(M11:M22)</f>
        <v>595</v>
      </c>
      <c r="N23" s="12">
        <f>SUM(N11:N22)</f>
        <v>595</v>
      </c>
      <c r="O23" s="12">
        <f>SUM(O11:O22)</f>
        <v>7140</v>
      </c>
      <c r="P23" s="1"/>
    </row>
    <row r="24" spans="1:16" ht="12.75" x14ac:dyDescent="0.2">
      <c r="A24" s="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"/>
    </row>
    <row r="25" spans="1:16" ht="15.75" customHeight="1" x14ac:dyDescent="0.3">
      <c r="A25" s="5"/>
      <c r="B25" s="17" t="s">
        <v>29</v>
      </c>
      <c r="C25" s="12">
        <f>SUM(C9-C23)</f>
        <v>375</v>
      </c>
      <c r="D25" s="12">
        <f>SUM(D9-D23)</f>
        <v>635</v>
      </c>
      <c r="E25" s="12">
        <f>SUM(E9-E23)</f>
        <v>565</v>
      </c>
      <c r="F25" s="12">
        <f>SUM(F9-F23)</f>
        <v>1085</v>
      </c>
      <c r="G25" s="12">
        <f>SUM(G9-G23)</f>
        <v>2125</v>
      </c>
      <c r="H25" s="12">
        <f>SUM(H9-H23)</f>
        <v>3305</v>
      </c>
      <c r="I25" s="12">
        <f>SUM(I9-I23)</f>
        <v>3565</v>
      </c>
      <c r="J25" s="12">
        <f>SUM(J9-J23)</f>
        <v>3565</v>
      </c>
      <c r="K25" s="12">
        <f>SUM(K9-K23)</f>
        <v>2455</v>
      </c>
      <c r="L25" s="12">
        <f>SUM(L9-L23)</f>
        <v>2255</v>
      </c>
      <c r="M25" s="12">
        <f>SUM(M9-M23)</f>
        <v>45</v>
      </c>
      <c r="N25" s="12">
        <f>SUM(N9-N23)</f>
        <v>45</v>
      </c>
      <c r="O25" s="12">
        <f>SUM(O9-O23)</f>
        <v>20020</v>
      </c>
      <c r="P25" s="1"/>
    </row>
    <row r="26" spans="1:16" ht="12.75" x14ac:dyDescent="0.2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"/>
    </row>
    <row r="27" spans="1:16" ht="12.75" x14ac:dyDescent="0.2">
      <c r="A27" s="1"/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"/>
    </row>
  </sheetData>
  <mergeCells count="6">
    <mergeCell ref="A2:A25"/>
    <mergeCell ref="B24:O24"/>
    <mergeCell ref="B26:O26"/>
    <mergeCell ref="C2:O2"/>
    <mergeCell ref="C8:O8"/>
    <mergeCell ref="B10:O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Brice</cp:lastModifiedBy>
  <cp:lastPrinted>2021-02-22T12:58:48Z</cp:lastPrinted>
  <dcterms:created xsi:type="dcterms:W3CDTF">2021-02-21T13:50:32Z</dcterms:created>
  <dcterms:modified xsi:type="dcterms:W3CDTF">2021-02-22T12:59:13Z</dcterms:modified>
</cp:coreProperties>
</file>